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1100" windowHeight="4815" activeTab="0"/>
  </bookViews>
  <sheets>
    <sheet name="Overview" sheetId="1" r:id="rId1"/>
  </sheets>
  <definedNames/>
  <calcPr fullCalcOnLoad="1"/>
</workbook>
</file>

<file path=xl/comments1.xml><?xml version="1.0" encoding="utf-8"?>
<comments xmlns="http://schemas.openxmlformats.org/spreadsheetml/2006/main">
  <authors>
    <author>LytchettMatravers PC</author>
  </authors>
  <commentList>
    <comment ref="E2" authorId="0">
      <text>
        <r>
          <rPr>
            <b/>
            <sz val="9"/>
            <rFont val="Tahoma"/>
            <family val="2"/>
          </rPr>
          <t>LytchettMatravers PC:</t>
        </r>
        <r>
          <rPr>
            <sz val="9"/>
            <rFont val="Tahoma"/>
            <family val="2"/>
          </rPr>
          <t xml:space="preserve">
Rated on a scale of 1 (low) - 5 (high)</t>
        </r>
      </text>
    </comment>
    <comment ref="F2" authorId="0">
      <text>
        <r>
          <rPr>
            <b/>
            <sz val="9"/>
            <rFont val="Tahoma"/>
            <family val="2"/>
          </rPr>
          <t>LytchettMatravers PC:</t>
        </r>
        <r>
          <rPr>
            <sz val="9"/>
            <rFont val="Tahoma"/>
            <family val="2"/>
          </rPr>
          <t xml:space="preserve">
Rated on a scale of 1 (low) - 5 (high)</t>
        </r>
      </text>
    </comment>
    <comment ref="G2" authorId="0">
      <text>
        <r>
          <rPr>
            <b/>
            <sz val="9"/>
            <rFont val="Tahoma"/>
            <family val="2"/>
          </rPr>
          <t>LytchettMatravers PC:</t>
        </r>
        <r>
          <rPr>
            <sz val="9"/>
            <rFont val="Tahoma"/>
            <family val="2"/>
          </rPr>
          <t xml:space="preserve">
= Impact score x Likelihood score </t>
        </r>
      </text>
    </comment>
  </commentList>
</comments>
</file>

<file path=xl/sharedStrings.xml><?xml version="1.0" encoding="utf-8"?>
<sst xmlns="http://schemas.openxmlformats.org/spreadsheetml/2006/main" count="187" uniqueCount="109">
  <si>
    <t>Risk category</t>
  </si>
  <si>
    <t>Potential triggers</t>
  </si>
  <si>
    <t>Potential consequences</t>
  </si>
  <si>
    <t xml:space="preserve">Existing controls </t>
  </si>
  <si>
    <t>Impact</t>
  </si>
  <si>
    <t>Likelihood</t>
  </si>
  <si>
    <t>Total</t>
  </si>
  <si>
    <t>Further action</t>
  </si>
  <si>
    <t>Responsibility</t>
  </si>
  <si>
    <t>Target date</t>
  </si>
  <si>
    <t>Loss or damage to Council owned physical assets</t>
  </si>
  <si>
    <t>Crime, Accident</t>
  </si>
  <si>
    <t>Loss of utility, impaired ability to operate</t>
  </si>
  <si>
    <t>Loss / Damage insurance</t>
  </si>
  <si>
    <t xml:space="preserve">Loss of essential records, data, information </t>
  </si>
  <si>
    <t>PC data backups</t>
  </si>
  <si>
    <t>Loss of revenue</t>
  </si>
  <si>
    <t>Expenditure to replace</t>
  </si>
  <si>
    <t>Budget provision</t>
  </si>
  <si>
    <t xml:space="preserve">Legal liability as a consequence of asset ownership </t>
  </si>
  <si>
    <t>Accident</t>
  </si>
  <si>
    <t>Litigation £</t>
  </si>
  <si>
    <t>Public Liability insurance</t>
  </si>
  <si>
    <t>Damage to Council reputation</t>
  </si>
  <si>
    <t>Heath &amp; safety risk assessments</t>
  </si>
  <si>
    <t xml:space="preserve">Heath &amp; Safety regular inspections and annual checks </t>
  </si>
  <si>
    <t>Damage to third party property as a consequence of council providing services or amenities to the public</t>
  </si>
  <si>
    <t>Error, Accident</t>
  </si>
  <si>
    <t>Insurance £ - premium increase, excess</t>
  </si>
  <si>
    <t>Budget review</t>
  </si>
  <si>
    <t xml:space="preserve">Injury to third party individuals as a consequence of council providing services or amenities to the public </t>
  </si>
  <si>
    <t>Consequential loss of income or utility following critical damage, loss or non-performance by a third party</t>
  </si>
  <si>
    <t>Loss of cash through theft or dishonesty</t>
  </si>
  <si>
    <t>Crime</t>
  </si>
  <si>
    <t>Impaired ability to operate</t>
  </si>
  <si>
    <t>Fidelity Guarantee</t>
  </si>
  <si>
    <t xml:space="preserve">Damage to Council reputation </t>
  </si>
  <si>
    <t>Internal controls and audit</t>
  </si>
  <si>
    <t>Review internal controls</t>
  </si>
  <si>
    <t>Loss of cash through error</t>
  </si>
  <si>
    <t>Error</t>
  </si>
  <si>
    <t>Crime, Accident, Other event</t>
  </si>
  <si>
    <t>Review Data backup process</t>
  </si>
  <si>
    <t xml:space="preserve">Loss of tacit knowledge held by individual councillors and / or Parish Clerk </t>
  </si>
  <si>
    <t>Loss of essential data, records, information</t>
  </si>
  <si>
    <t>Accident, Illness, Other event</t>
  </si>
  <si>
    <t>Care and accuracy of note and minute taking</t>
  </si>
  <si>
    <t>Systematic review of areas of tacit knowledge. Recording key details &amp; locations of any written backup.</t>
  </si>
  <si>
    <t>Crime, ignorance, error</t>
  </si>
  <si>
    <t>Unauthorised or illegal use of WIFI connection</t>
  </si>
  <si>
    <t>Damage to council reputation. Withdrawal of facility. Criminal proceedings against Council members or employees.</t>
  </si>
  <si>
    <t>WIFI Password</t>
  </si>
  <si>
    <t xml:space="preserve">Non compliance with conditions permitting full reclaim of VAT </t>
  </si>
  <si>
    <t xml:space="preserve">Error, ignorance </t>
  </si>
  <si>
    <t xml:space="preserve">Financial loss </t>
  </si>
  <si>
    <t xml:space="preserve">Unauthorised interference with Council's website </t>
  </si>
  <si>
    <t xml:space="preserve">Financial loss due to bank failures </t>
  </si>
  <si>
    <t>External financial &amp; economic factors</t>
  </si>
  <si>
    <t>Bank deposit guarantees</t>
  </si>
  <si>
    <t>Loss of financial assets</t>
  </si>
  <si>
    <t xml:space="preserve">Non compliance to Corporate Governance standards </t>
  </si>
  <si>
    <t>Ignorance, error</t>
  </si>
  <si>
    <t xml:space="preserve">Damage to council reputation and public confidence </t>
  </si>
  <si>
    <t xml:space="preserve">Historic documents relocated to county archives. </t>
  </si>
  <si>
    <t xml:space="preserve">Deposits now spread. </t>
  </si>
  <si>
    <t xml:space="preserve">PC data backups weekly (off site) </t>
  </si>
  <si>
    <t>Insurance cover</t>
  </si>
  <si>
    <t>Fire cabinet storage for key documents &amp; records</t>
  </si>
  <si>
    <t>Annual review of Insurance cover</t>
  </si>
  <si>
    <t xml:space="preserve">Review (min annually) and extend H&amp;S risk assessments </t>
  </si>
  <si>
    <t xml:space="preserve">Regular changes of WIFI Password. Non issue of password to members of the public.  </t>
  </si>
  <si>
    <t xml:space="preserve">Annual full review of Corporate Governance checklist. Regular onging monitoring. </t>
  </si>
  <si>
    <t>Understanding of VAT regulations applcable to Parish &amp; Town Councils. Seeking advice from experts on an "as required" basis.</t>
  </si>
  <si>
    <t>Members</t>
  </si>
  <si>
    <t>March</t>
  </si>
  <si>
    <t>July</t>
  </si>
  <si>
    <t>Buget provision reviewed</t>
  </si>
  <si>
    <t>Budget provision reviewed</t>
  </si>
  <si>
    <t>Dec</t>
  </si>
  <si>
    <t>H&amp;S Risk assessments updated</t>
  </si>
  <si>
    <t>Clerk</t>
  </si>
  <si>
    <t>November</t>
  </si>
  <si>
    <t>Quarterly</t>
  </si>
  <si>
    <t xml:space="preserve">Members </t>
  </si>
  <si>
    <t>Consequential Loss insurance</t>
  </si>
  <si>
    <t>Annual Review of insurance cover</t>
  </si>
  <si>
    <t>Bank security arrangements</t>
  </si>
  <si>
    <t>Requirement on banks to reimburse</t>
  </si>
  <si>
    <t>Regular reviews</t>
  </si>
  <si>
    <t>February</t>
  </si>
  <si>
    <t xml:space="preserve">Financial Loss due to cyber attacks on banks / banking systems </t>
  </si>
  <si>
    <t>Crime including cyber attacks, ignorance, error</t>
  </si>
  <si>
    <t>Loss of data and reducton in capacity to operate. Damage to council reputation. Withdrawal of facility. Criminal proceedings against Council members or employees.</t>
  </si>
  <si>
    <t xml:space="preserve">Retained professional webmaster. Passwords. Website firewall. Service provider's protections. Editor level access kept to minimum number of people. Independently held and protected backups of system software and content - enabling complete recovery of website and content if necessary.     </t>
  </si>
  <si>
    <t>Constant monitoring</t>
  </si>
  <si>
    <t>Members and Clerk</t>
  </si>
  <si>
    <t xml:space="preserve">Monthly checks &amp; vigiliance during authorisation of payments at meetings. </t>
  </si>
  <si>
    <t>Council signatories</t>
  </si>
  <si>
    <t>Monthly</t>
  </si>
  <si>
    <t xml:space="preserve">Regular reviews of arrangements </t>
  </si>
  <si>
    <t>Unauthorised access to the Parish Clerk’s emails.</t>
  </si>
  <si>
    <t xml:space="preserve">Crime, neglect. </t>
  </si>
  <si>
    <t xml:space="preserve">Damage to council reputation and public confidence. </t>
  </si>
  <si>
    <t xml:space="preserve">Regular changes of password, software kept up to date, laptop professional maintenance. </t>
  </si>
  <si>
    <t xml:space="preserve">Council non compliance with relevant legislation. </t>
  </si>
  <si>
    <t>Damage to council reputation and public confidence. Prosecution &amp; fines.  Inability to work effecitvely with partner organisatons and principal authorities.</t>
  </si>
  <si>
    <t xml:space="preserve">Constant monitoring by Clerk for announcements and advice from principal authorities, central governement, County Association NALC and SLCC. Ultilising advice from above sources and legal topic notes. Highlighting requiements to members and seeking input, support and addntional resource where necessary. . </t>
  </si>
  <si>
    <t>Lytchett Matravers Parish Council - Risk Register and Plan - March 2019</t>
  </si>
  <si>
    <t xml:space="preserve">Newly adoped "Scribe" accounts package will be Cloud based.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</si>
</sst>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3">
    <font>
      <sz val="10"/>
      <name val="Arial"/>
      <family val="0"/>
    </font>
    <font>
      <sz val="8"/>
      <name val="Arial"/>
      <family val="2"/>
    </font>
    <font>
      <b/>
      <sz val="10"/>
      <name val="Arial"/>
      <family val="2"/>
    </font>
    <font>
      <b/>
      <sz val="12"/>
      <name val="Arial"/>
      <family val="2"/>
    </font>
    <font>
      <sz val="12"/>
      <name val="Arial"/>
      <family val="2"/>
    </font>
    <font>
      <b/>
      <sz val="20"/>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2" tint="-0.09996999800205231"/>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43">
    <xf numFmtId="0" fontId="0" fillId="0" borderId="0" xfId="0" applyAlignment="1">
      <alignment/>
    </xf>
    <xf numFmtId="0" fontId="2"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4" fillId="7" borderId="13" xfId="0" applyFont="1" applyFill="1" applyBorder="1" applyAlignment="1">
      <alignment wrapText="1"/>
    </xf>
    <xf numFmtId="0" fontId="4" fillId="7" borderId="14" xfId="0" applyFont="1" applyFill="1" applyBorder="1" applyAlignment="1">
      <alignment/>
    </xf>
    <xf numFmtId="0" fontId="4" fillId="7" borderId="14" xfId="0" applyFont="1" applyFill="1" applyBorder="1" applyAlignment="1">
      <alignment wrapText="1"/>
    </xf>
    <xf numFmtId="0" fontId="4" fillId="7" borderId="15" xfId="0" applyFont="1" applyFill="1" applyBorder="1" applyAlignment="1">
      <alignment/>
    </xf>
    <xf numFmtId="0" fontId="4" fillId="7" borderId="16" xfId="0" applyFont="1" applyFill="1" applyBorder="1" applyAlignment="1">
      <alignment/>
    </xf>
    <xf numFmtId="0" fontId="4" fillId="7" borderId="16" xfId="0" applyFont="1" applyFill="1" applyBorder="1" applyAlignment="1">
      <alignment wrapText="1"/>
    </xf>
    <xf numFmtId="0" fontId="4" fillId="7" borderId="17" xfId="0" applyFont="1" applyFill="1" applyBorder="1" applyAlignment="1">
      <alignment/>
    </xf>
    <xf numFmtId="0" fontId="4" fillId="7" borderId="18" xfId="0" applyFont="1" applyFill="1" applyBorder="1" applyAlignment="1">
      <alignment/>
    </xf>
    <xf numFmtId="0" fontId="4" fillId="7" borderId="19" xfId="0" applyFont="1" applyFill="1" applyBorder="1" applyAlignment="1">
      <alignment/>
    </xf>
    <xf numFmtId="0" fontId="4" fillId="7" borderId="19" xfId="0" applyFont="1" applyFill="1" applyBorder="1" applyAlignment="1">
      <alignment wrapText="1"/>
    </xf>
    <xf numFmtId="0" fontId="4" fillId="7" borderId="20" xfId="0" applyFont="1" applyFill="1" applyBorder="1" applyAlignment="1">
      <alignment/>
    </xf>
    <xf numFmtId="0" fontId="4" fillId="6" borderId="13" xfId="0" applyFont="1" applyFill="1" applyBorder="1" applyAlignment="1">
      <alignment wrapText="1"/>
    </xf>
    <xf numFmtId="0" fontId="4" fillId="6" borderId="14" xfId="0" applyFont="1" applyFill="1" applyBorder="1" applyAlignment="1">
      <alignment/>
    </xf>
    <xf numFmtId="0" fontId="4" fillId="6" borderId="15" xfId="0" applyFont="1" applyFill="1" applyBorder="1" applyAlignment="1">
      <alignment/>
    </xf>
    <xf numFmtId="0" fontId="4" fillId="6" borderId="16" xfId="0" applyFont="1" applyFill="1" applyBorder="1" applyAlignment="1">
      <alignment/>
    </xf>
    <xf numFmtId="0" fontId="4" fillId="6" borderId="16" xfId="0" applyFont="1" applyFill="1" applyBorder="1" applyAlignment="1">
      <alignment wrapText="1"/>
    </xf>
    <xf numFmtId="0" fontId="4" fillId="6" borderId="17" xfId="0" applyFont="1" applyFill="1" applyBorder="1" applyAlignment="1">
      <alignment/>
    </xf>
    <xf numFmtId="0" fontId="4" fillId="6" borderId="18" xfId="0" applyFont="1" applyFill="1" applyBorder="1" applyAlignment="1">
      <alignment/>
    </xf>
    <xf numFmtId="0" fontId="4" fillId="6" borderId="19" xfId="0" applyFont="1" applyFill="1" applyBorder="1" applyAlignment="1">
      <alignment/>
    </xf>
    <xf numFmtId="0" fontId="4" fillId="6" borderId="19" xfId="0" applyFont="1" applyFill="1" applyBorder="1" applyAlignment="1">
      <alignment wrapText="1"/>
    </xf>
    <xf numFmtId="0" fontId="4" fillId="6" borderId="20" xfId="0" applyFont="1" applyFill="1" applyBorder="1" applyAlignment="1">
      <alignment/>
    </xf>
    <xf numFmtId="0" fontId="4" fillId="4" borderId="13" xfId="0" applyFont="1" applyFill="1" applyBorder="1" applyAlignment="1">
      <alignment wrapText="1"/>
    </xf>
    <xf numFmtId="0" fontId="4" fillId="4" borderId="14" xfId="0" applyFont="1" applyFill="1" applyBorder="1" applyAlignment="1">
      <alignment/>
    </xf>
    <xf numFmtId="0" fontId="4" fillId="4" borderId="21" xfId="0" applyFont="1" applyFill="1" applyBorder="1" applyAlignment="1">
      <alignment/>
    </xf>
    <xf numFmtId="0" fontId="4" fillId="4" borderId="15" xfId="0" applyFont="1" applyFill="1" applyBorder="1" applyAlignment="1">
      <alignment wrapText="1"/>
    </xf>
    <xf numFmtId="0" fontId="4" fillId="4" borderId="16" xfId="0" applyFont="1" applyFill="1" applyBorder="1" applyAlignment="1">
      <alignment/>
    </xf>
    <xf numFmtId="0" fontId="4" fillId="4" borderId="16" xfId="0" applyFont="1" applyFill="1" applyBorder="1" applyAlignment="1">
      <alignment wrapText="1"/>
    </xf>
    <xf numFmtId="0" fontId="4" fillId="4" borderId="17" xfId="0" applyFont="1" applyFill="1" applyBorder="1" applyAlignment="1">
      <alignment/>
    </xf>
    <xf numFmtId="0" fontId="4" fillId="4" borderId="18" xfId="0" applyFont="1" applyFill="1" applyBorder="1" applyAlignment="1">
      <alignment wrapText="1"/>
    </xf>
    <xf numFmtId="0" fontId="4" fillId="4" borderId="19" xfId="0" applyFont="1" applyFill="1" applyBorder="1" applyAlignment="1">
      <alignment/>
    </xf>
    <xf numFmtId="0" fontId="4" fillId="4" borderId="19" xfId="0" applyFont="1" applyFill="1" applyBorder="1" applyAlignment="1">
      <alignment wrapText="1"/>
    </xf>
    <xf numFmtId="0" fontId="4" fillId="4" borderId="20" xfId="0" applyFont="1" applyFill="1" applyBorder="1" applyAlignment="1">
      <alignment/>
    </xf>
    <xf numFmtId="0" fontId="4" fillId="3" borderId="13" xfId="0" applyFont="1" applyFill="1" applyBorder="1" applyAlignment="1">
      <alignment wrapText="1"/>
    </xf>
    <xf numFmtId="0" fontId="4" fillId="3" borderId="14" xfId="0" applyFont="1" applyFill="1" applyBorder="1" applyAlignment="1">
      <alignment/>
    </xf>
    <xf numFmtId="0" fontId="4" fillId="3" borderId="14" xfId="0" applyFont="1" applyFill="1" applyBorder="1" applyAlignment="1">
      <alignment wrapText="1"/>
    </xf>
    <xf numFmtId="0" fontId="4" fillId="3" borderId="21" xfId="0" applyFont="1" applyFill="1" applyBorder="1" applyAlignment="1">
      <alignment/>
    </xf>
    <xf numFmtId="0" fontId="4" fillId="3" borderId="15" xfId="0" applyFont="1" applyFill="1" applyBorder="1" applyAlignment="1">
      <alignment wrapText="1"/>
    </xf>
    <xf numFmtId="0" fontId="4" fillId="3" borderId="16" xfId="0" applyFont="1" applyFill="1" applyBorder="1" applyAlignment="1">
      <alignment/>
    </xf>
    <xf numFmtId="0" fontId="4" fillId="3" borderId="16" xfId="0" applyFont="1" applyFill="1" applyBorder="1" applyAlignment="1">
      <alignment wrapText="1"/>
    </xf>
    <xf numFmtId="0" fontId="4" fillId="3" borderId="17" xfId="0" applyFont="1" applyFill="1" applyBorder="1" applyAlignment="1">
      <alignment/>
    </xf>
    <xf numFmtId="0" fontId="4" fillId="3" borderId="18" xfId="0" applyFont="1" applyFill="1" applyBorder="1" applyAlignment="1">
      <alignment wrapText="1"/>
    </xf>
    <xf numFmtId="0" fontId="4" fillId="3" borderId="19" xfId="0" applyFont="1" applyFill="1" applyBorder="1" applyAlignment="1">
      <alignment/>
    </xf>
    <xf numFmtId="0" fontId="4" fillId="3" borderId="19" xfId="0" applyFont="1" applyFill="1" applyBorder="1" applyAlignment="1">
      <alignment wrapText="1"/>
    </xf>
    <xf numFmtId="0" fontId="4" fillId="3" borderId="20" xfId="0" applyFont="1" applyFill="1" applyBorder="1" applyAlignment="1">
      <alignment/>
    </xf>
    <xf numFmtId="0" fontId="4" fillId="2" borderId="13" xfId="0" applyFont="1" applyFill="1" applyBorder="1" applyAlignment="1">
      <alignment wrapText="1"/>
    </xf>
    <xf numFmtId="0" fontId="4" fillId="2" borderId="14" xfId="0" applyFont="1" applyFill="1" applyBorder="1" applyAlignment="1">
      <alignment/>
    </xf>
    <xf numFmtId="0" fontId="4" fillId="2" borderId="14" xfId="0" applyFont="1" applyFill="1" applyBorder="1" applyAlignment="1">
      <alignment wrapText="1"/>
    </xf>
    <xf numFmtId="0" fontId="4" fillId="2" borderId="21" xfId="0" applyFont="1" applyFill="1" applyBorder="1" applyAlignment="1">
      <alignment/>
    </xf>
    <xf numFmtId="0" fontId="4" fillId="2" borderId="15" xfId="0" applyFont="1" applyFill="1" applyBorder="1" applyAlignment="1">
      <alignment wrapText="1"/>
    </xf>
    <xf numFmtId="0" fontId="4" fillId="2" borderId="16" xfId="0" applyFont="1" applyFill="1" applyBorder="1" applyAlignment="1">
      <alignment/>
    </xf>
    <xf numFmtId="0" fontId="4" fillId="2" borderId="16" xfId="0" applyFont="1" applyFill="1" applyBorder="1" applyAlignment="1">
      <alignment wrapText="1"/>
    </xf>
    <xf numFmtId="0" fontId="4" fillId="2" borderId="17" xfId="0" applyFont="1" applyFill="1" applyBorder="1" applyAlignment="1">
      <alignment/>
    </xf>
    <xf numFmtId="0" fontId="4" fillId="2" borderId="18" xfId="0" applyFont="1" applyFill="1" applyBorder="1" applyAlignment="1">
      <alignment wrapText="1"/>
    </xf>
    <xf numFmtId="0" fontId="4" fillId="2" borderId="19" xfId="0" applyFont="1" applyFill="1" applyBorder="1" applyAlignment="1">
      <alignment/>
    </xf>
    <xf numFmtId="0" fontId="4" fillId="2" borderId="19" xfId="0" applyFont="1" applyFill="1" applyBorder="1" applyAlignment="1">
      <alignment wrapText="1"/>
    </xf>
    <xf numFmtId="0" fontId="4" fillId="2" borderId="20" xfId="0" applyFont="1" applyFill="1" applyBorder="1" applyAlignment="1">
      <alignment/>
    </xf>
    <xf numFmtId="0" fontId="4" fillId="33" borderId="13" xfId="0" applyFont="1" applyFill="1" applyBorder="1" applyAlignment="1">
      <alignment wrapText="1"/>
    </xf>
    <xf numFmtId="0" fontId="4" fillId="33" borderId="14" xfId="0" applyFont="1" applyFill="1" applyBorder="1" applyAlignment="1">
      <alignment/>
    </xf>
    <xf numFmtId="0" fontId="4" fillId="33" borderId="14" xfId="0" applyFont="1" applyFill="1" applyBorder="1" applyAlignment="1">
      <alignment wrapText="1"/>
    </xf>
    <xf numFmtId="0" fontId="4" fillId="33" borderId="21" xfId="0" applyFont="1" applyFill="1" applyBorder="1" applyAlignment="1">
      <alignment/>
    </xf>
    <xf numFmtId="0" fontId="4" fillId="33" borderId="18" xfId="0" applyFont="1" applyFill="1" applyBorder="1" applyAlignment="1">
      <alignment/>
    </xf>
    <xf numFmtId="0" fontId="4" fillId="33" borderId="19" xfId="0" applyFont="1" applyFill="1" applyBorder="1" applyAlignment="1">
      <alignment/>
    </xf>
    <xf numFmtId="0" fontId="4" fillId="33" borderId="19" xfId="0" applyFont="1" applyFill="1" applyBorder="1" applyAlignment="1">
      <alignment wrapText="1"/>
    </xf>
    <xf numFmtId="0" fontId="4" fillId="33" borderId="20" xfId="0" applyFont="1" applyFill="1" applyBorder="1" applyAlignment="1">
      <alignment/>
    </xf>
    <xf numFmtId="0" fontId="4" fillId="34" borderId="13" xfId="0" applyFont="1" applyFill="1" applyBorder="1" applyAlignment="1">
      <alignment/>
    </xf>
    <xf numFmtId="0" fontId="4" fillId="34" borderId="14" xfId="0" applyFont="1" applyFill="1" applyBorder="1" applyAlignment="1">
      <alignment/>
    </xf>
    <xf numFmtId="0" fontId="4" fillId="34" borderId="14" xfId="0" applyFont="1" applyFill="1" applyBorder="1" applyAlignment="1">
      <alignment wrapText="1"/>
    </xf>
    <xf numFmtId="0" fontId="4" fillId="34" borderId="21" xfId="0" applyFont="1" applyFill="1" applyBorder="1" applyAlignment="1">
      <alignment/>
    </xf>
    <xf numFmtId="0" fontId="4" fillId="34" borderId="18" xfId="0" applyFont="1" applyFill="1" applyBorder="1" applyAlignment="1">
      <alignment/>
    </xf>
    <xf numFmtId="0" fontId="4" fillId="34" borderId="19" xfId="0" applyFont="1" applyFill="1" applyBorder="1" applyAlignment="1">
      <alignment/>
    </xf>
    <xf numFmtId="0" fontId="4" fillId="34" borderId="19" xfId="0" applyFont="1" applyFill="1" applyBorder="1" applyAlignment="1">
      <alignment wrapText="1"/>
    </xf>
    <xf numFmtId="0" fontId="4" fillId="34" borderId="20" xfId="0" applyFont="1" applyFill="1" applyBorder="1" applyAlignment="1">
      <alignment/>
    </xf>
    <xf numFmtId="0" fontId="4" fillId="13" borderId="13" xfId="0" applyFont="1" applyFill="1" applyBorder="1" applyAlignment="1">
      <alignment wrapText="1"/>
    </xf>
    <xf numFmtId="0" fontId="4" fillId="13" borderId="14" xfId="0" applyFont="1" applyFill="1" applyBorder="1" applyAlignment="1">
      <alignment wrapText="1"/>
    </xf>
    <xf numFmtId="0" fontId="4" fillId="13" borderId="14" xfId="0" applyFont="1" applyFill="1" applyBorder="1" applyAlignment="1">
      <alignment/>
    </xf>
    <xf numFmtId="0" fontId="4" fillId="13" borderId="21" xfId="0" applyFont="1" applyFill="1" applyBorder="1" applyAlignment="1">
      <alignment/>
    </xf>
    <xf numFmtId="0" fontId="4" fillId="13" borderId="15" xfId="0" applyFont="1" applyFill="1" applyBorder="1" applyAlignment="1">
      <alignment/>
    </xf>
    <xf numFmtId="0" fontId="4" fillId="13" borderId="16" xfId="0" applyFont="1" applyFill="1" applyBorder="1" applyAlignment="1">
      <alignment/>
    </xf>
    <xf numFmtId="0" fontId="4" fillId="13" borderId="16" xfId="0" applyFont="1" applyFill="1" applyBorder="1" applyAlignment="1">
      <alignment wrapText="1"/>
    </xf>
    <xf numFmtId="0" fontId="4" fillId="13" borderId="17" xfId="0" applyFont="1" applyFill="1" applyBorder="1" applyAlignment="1">
      <alignment/>
    </xf>
    <xf numFmtId="0" fontId="4" fillId="13" borderId="18" xfId="0" applyFont="1" applyFill="1" applyBorder="1" applyAlignment="1">
      <alignment/>
    </xf>
    <xf numFmtId="0" fontId="4" fillId="13" borderId="19" xfId="0" applyFont="1" applyFill="1" applyBorder="1" applyAlignment="1">
      <alignment/>
    </xf>
    <xf numFmtId="0" fontId="4" fillId="13" borderId="19" xfId="0" applyFont="1" applyFill="1" applyBorder="1" applyAlignment="1">
      <alignment wrapText="1"/>
    </xf>
    <xf numFmtId="0" fontId="4" fillId="13" borderId="20" xfId="0" applyFont="1" applyFill="1" applyBorder="1" applyAlignment="1">
      <alignment/>
    </xf>
    <xf numFmtId="0" fontId="4" fillId="16" borderId="22" xfId="0" applyFont="1" applyFill="1" applyBorder="1" applyAlignment="1">
      <alignment wrapText="1"/>
    </xf>
    <xf numFmtId="0" fontId="4" fillId="16" borderId="23" xfId="0" applyFont="1" applyFill="1" applyBorder="1" applyAlignment="1">
      <alignment wrapText="1"/>
    </xf>
    <xf numFmtId="0" fontId="4" fillId="16" borderId="23" xfId="0" applyFont="1" applyFill="1" applyBorder="1" applyAlignment="1">
      <alignment/>
    </xf>
    <xf numFmtId="0" fontId="4" fillId="16" borderId="24" xfId="0" applyFont="1" applyFill="1" applyBorder="1" applyAlignment="1">
      <alignment/>
    </xf>
    <xf numFmtId="0" fontId="4" fillId="10" borderId="22" xfId="0" applyFont="1" applyFill="1" applyBorder="1" applyAlignment="1">
      <alignment wrapText="1"/>
    </xf>
    <xf numFmtId="0" fontId="4" fillId="10" borderId="23" xfId="0" applyFont="1" applyFill="1" applyBorder="1" applyAlignment="1">
      <alignment/>
    </xf>
    <xf numFmtId="0" fontId="4" fillId="10" borderId="23" xfId="0" applyFont="1" applyFill="1" applyBorder="1" applyAlignment="1">
      <alignment wrapText="1"/>
    </xf>
    <xf numFmtId="0" fontId="4" fillId="10" borderId="24" xfId="0" applyFont="1" applyFill="1" applyBorder="1" applyAlignment="1">
      <alignment/>
    </xf>
    <xf numFmtId="0" fontId="4" fillId="9" borderId="22" xfId="0" applyFont="1" applyFill="1" applyBorder="1" applyAlignment="1">
      <alignment wrapText="1"/>
    </xf>
    <xf numFmtId="0" fontId="4" fillId="9" borderId="23" xfId="0" applyFont="1" applyFill="1" applyBorder="1" applyAlignment="1">
      <alignment/>
    </xf>
    <xf numFmtId="0" fontId="4" fillId="9" borderId="23" xfId="0" applyFont="1" applyFill="1" applyBorder="1" applyAlignment="1">
      <alignment wrapText="1"/>
    </xf>
    <xf numFmtId="0" fontId="4" fillId="9" borderId="24" xfId="0" applyFont="1" applyFill="1" applyBorder="1" applyAlignment="1">
      <alignment/>
    </xf>
    <xf numFmtId="0" fontId="4" fillId="16" borderId="23" xfId="0" applyFont="1" applyFill="1" applyBorder="1" applyAlignment="1">
      <alignment horizontal="center"/>
    </xf>
    <xf numFmtId="0" fontId="4" fillId="10" borderId="23" xfId="0" applyFont="1" applyFill="1" applyBorder="1" applyAlignment="1">
      <alignment horizontal="center"/>
    </xf>
    <xf numFmtId="0" fontId="4" fillId="9" borderId="23" xfId="0" applyFont="1" applyFill="1" applyBorder="1" applyAlignment="1">
      <alignment horizontal="center"/>
    </xf>
    <xf numFmtId="0" fontId="4" fillId="6" borderId="25" xfId="0" applyFont="1" applyFill="1" applyBorder="1" applyAlignment="1">
      <alignment horizontal="center"/>
    </xf>
    <xf numFmtId="0" fontId="4" fillId="6" borderId="26" xfId="0" applyFont="1" applyFill="1" applyBorder="1" applyAlignment="1">
      <alignment wrapText="1"/>
    </xf>
    <xf numFmtId="0" fontId="4" fillId="6" borderId="25" xfId="0" applyFont="1" applyFill="1" applyBorder="1" applyAlignment="1">
      <alignment wrapText="1"/>
    </xf>
    <xf numFmtId="0" fontId="4" fillId="6" borderId="25" xfId="0" applyFont="1" applyFill="1" applyBorder="1" applyAlignment="1">
      <alignment/>
    </xf>
    <xf numFmtId="0" fontId="4" fillId="6" borderId="27" xfId="0" applyFont="1" applyFill="1" applyBorder="1" applyAlignment="1">
      <alignment/>
    </xf>
    <xf numFmtId="0" fontId="0" fillId="6" borderId="0" xfId="0" applyFill="1" applyAlignment="1">
      <alignment/>
    </xf>
    <xf numFmtId="0" fontId="4" fillId="6" borderId="25" xfId="0" applyFont="1" applyFill="1" applyBorder="1" applyAlignment="1">
      <alignment horizontal="center"/>
    </xf>
    <xf numFmtId="0" fontId="4" fillId="7" borderId="28" xfId="0" applyFont="1" applyFill="1" applyBorder="1" applyAlignment="1">
      <alignment/>
    </xf>
    <xf numFmtId="0" fontId="4" fillId="7" borderId="29" xfId="0" applyFont="1" applyFill="1" applyBorder="1" applyAlignment="1">
      <alignment/>
    </xf>
    <xf numFmtId="0" fontId="4" fillId="7" borderId="29" xfId="0" applyFont="1" applyFill="1" applyBorder="1" applyAlignment="1">
      <alignment wrapText="1"/>
    </xf>
    <xf numFmtId="0" fontId="4" fillId="7" borderId="30" xfId="0" applyFont="1" applyFill="1" applyBorder="1" applyAlignment="1">
      <alignment/>
    </xf>
    <xf numFmtId="17" fontId="4" fillId="7" borderId="21" xfId="0" applyNumberFormat="1" applyFont="1" applyFill="1" applyBorder="1" applyAlignment="1">
      <alignment/>
    </xf>
    <xf numFmtId="17" fontId="4" fillId="6" borderId="21" xfId="0" applyNumberFormat="1" applyFont="1" applyFill="1" applyBorder="1" applyAlignment="1">
      <alignment/>
    </xf>
    <xf numFmtId="0" fontId="4" fillId="6" borderId="25" xfId="0" applyFont="1" applyFill="1" applyBorder="1" applyAlignment="1">
      <alignment horizontal="center"/>
    </xf>
    <xf numFmtId="0" fontId="4" fillId="34" borderId="11" xfId="0" applyFont="1" applyFill="1" applyBorder="1" applyAlignment="1">
      <alignment horizontal="center"/>
    </xf>
    <xf numFmtId="0" fontId="4" fillId="34" borderId="31" xfId="0" applyFont="1" applyFill="1" applyBorder="1" applyAlignment="1">
      <alignment horizontal="center"/>
    </xf>
    <xf numFmtId="0" fontId="4" fillId="13" borderId="11" xfId="0" applyFont="1" applyFill="1" applyBorder="1" applyAlignment="1">
      <alignment horizontal="center"/>
    </xf>
    <xf numFmtId="0" fontId="4" fillId="13" borderId="25" xfId="0" applyFont="1" applyFill="1" applyBorder="1" applyAlignment="1">
      <alignment horizontal="center"/>
    </xf>
    <xf numFmtId="0" fontId="4" fillId="13" borderId="31" xfId="0" applyFont="1" applyFill="1" applyBorder="1" applyAlignment="1">
      <alignment horizontal="center"/>
    </xf>
    <xf numFmtId="0" fontId="4" fillId="2" borderId="11" xfId="0" applyFont="1" applyFill="1" applyBorder="1" applyAlignment="1">
      <alignment horizontal="center"/>
    </xf>
    <xf numFmtId="0" fontId="4" fillId="2" borderId="25" xfId="0" applyFont="1" applyFill="1" applyBorder="1" applyAlignment="1">
      <alignment horizontal="center"/>
    </xf>
    <xf numFmtId="0" fontId="4" fillId="2" borderId="31" xfId="0" applyFont="1" applyFill="1" applyBorder="1" applyAlignment="1">
      <alignment horizontal="center"/>
    </xf>
    <xf numFmtId="0" fontId="4" fillId="33" borderId="11" xfId="0" applyFont="1" applyFill="1" applyBorder="1" applyAlignment="1">
      <alignment horizontal="center"/>
    </xf>
    <xf numFmtId="0" fontId="4" fillId="33" borderId="31" xfId="0" applyFont="1" applyFill="1" applyBorder="1" applyAlignment="1">
      <alignment horizontal="center"/>
    </xf>
    <xf numFmtId="0" fontId="4" fillId="4" borderId="11" xfId="0" applyFont="1" applyFill="1" applyBorder="1" applyAlignment="1">
      <alignment horizontal="center"/>
    </xf>
    <xf numFmtId="0" fontId="4" fillId="4" borderId="25" xfId="0" applyFont="1" applyFill="1" applyBorder="1" applyAlignment="1">
      <alignment horizontal="center"/>
    </xf>
    <xf numFmtId="0" fontId="4" fillId="4" borderId="31" xfId="0" applyFont="1" applyFill="1" applyBorder="1" applyAlignment="1">
      <alignment horizontal="center"/>
    </xf>
    <xf numFmtId="0" fontId="4" fillId="3" borderId="11" xfId="0" applyFont="1" applyFill="1" applyBorder="1" applyAlignment="1">
      <alignment horizontal="center"/>
    </xf>
    <xf numFmtId="0" fontId="4" fillId="3" borderId="25" xfId="0" applyFont="1" applyFill="1" applyBorder="1" applyAlignment="1">
      <alignment horizontal="center"/>
    </xf>
    <xf numFmtId="0" fontId="4" fillId="3" borderId="31" xfId="0" applyFont="1" applyFill="1" applyBorder="1" applyAlignment="1">
      <alignment horizontal="center"/>
    </xf>
    <xf numFmtId="0" fontId="5" fillId="0" borderId="32" xfId="0" applyFont="1" applyBorder="1" applyAlignment="1">
      <alignment horizontal="center"/>
    </xf>
    <xf numFmtId="0" fontId="5" fillId="0" borderId="33" xfId="0" applyFont="1" applyBorder="1" applyAlignment="1">
      <alignment horizontal="center"/>
    </xf>
    <xf numFmtId="0" fontId="5" fillId="0" borderId="34" xfId="0" applyFont="1" applyBorder="1" applyAlignment="1">
      <alignment horizontal="center"/>
    </xf>
    <xf numFmtId="0" fontId="4" fillId="7" borderId="11" xfId="0" applyFont="1" applyFill="1" applyBorder="1" applyAlignment="1">
      <alignment horizontal="center"/>
    </xf>
    <xf numFmtId="0" fontId="4" fillId="7" borderId="25" xfId="0" applyFont="1" applyFill="1" applyBorder="1" applyAlignment="1">
      <alignment horizontal="center"/>
    </xf>
    <xf numFmtId="0" fontId="4" fillId="7" borderId="31" xfId="0" applyFont="1" applyFill="1" applyBorder="1" applyAlignment="1">
      <alignment horizontal="center"/>
    </xf>
    <xf numFmtId="0" fontId="4" fillId="6" borderId="11" xfId="0" applyFont="1" applyFill="1" applyBorder="1" applyAlignment="1">
      <alignment horizontal="center"/>
    </xf>
    <xf numFmtId="0" fontId="4" fillId="6" borderId="25" xfId="0" applyFont="1" applyFill="1" applyBorder="1" applyAlignment="1">
      <alignment horizontal="center"/>
    </xf>
    <xf numFmtId="0" fontId="4" fillId="6" borderId="31"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3"/>
  <sheetViews>
    <sheetView tabSelected="1" zoomScale="75" zoomScaleNormal="75" zoomScalePageLayoutView="0" workbookViewId="0" topLeftCell="A1">
      <selection activeCell="A3" sqref="A3"/>
    </sheetView>
  </sheetViews>
  <sheetFormatPr defaultColWidth="9.140625" defaultRowHeight="12.75"/>
  <cols>
    <col min="1" max="1" width="53.57421875" style="0" customWidth="1"/>
    <col min="2" max="2" width="23.7109375" style="0" customWidth="1"/>
    <col min="3" max="3" width="50.421875" style="0" customWidth="1"/>
    <col min="4" max="4" width="37.00390625" style="0" customWidth="1"/>
    <col min="6" max="6" width="11.00390625" style="0" customWidth="1"/>
    <col min="8" max="8" width="49.28125" style="0" customWidth="1"/>
    <col min="9" max="9" width="13.421875" style="0" customWidth="1"/>
    <col min="10" max="10" width="11.8515625" style="0" customWidth="1"/>
  </cols>
  <sheetData>
    <row r="1" spans="1:10" ht="42.75" customHeight="1" thickBot="1">
      <c r="A1" s="134" t="s">
        <v>107</v>
      </c>
      <c r="B1" s="135"/>
      <c r="C1" s="135"/>
      <c r="D1" s="135"/>
      <c r="E1" s="135"/>
      <c r="F1" s="135"/>
      <c r="G1" s="135"/>
      <c r="H1" s="135"/>
      <c r="I1" s="135"/>
      <c r="J1" s="136"/>
    </row>
    <row r="2" spans="1:10" s="1" customFormat="1" ht="16.5" thickBot="1">
      <c r="A2" s="2" t="s">
        <v>0</v>
      </c>
      <c r="B2" s="3" t="s">
        <v>1</v>
      </c>
      <c r="C2" s="3" t="s">
        <v>2</v>
      </c>
      <c r="D2" s="3" t="s">
        <v>3</v>
      </c>
      <c r="E2" s="3" t="s">
        <v>4</v>
      </c>
      <c r="F2" s="3" t="s">
        <v>5</v>
      </c>
      <c r="G2" s="3" t="s">
        <v>6</v>
      </c>
      <c r="H2" s="3" t="s">
        <v>7</v>
      </c>
      <c r="I2" s="3" t="s">
        <v>8</v>
      </c>
      <c r="J2" s="4" t="s">
        <v>9</v>
      </c>
    </row>
    <row r="3" spans="1:10" ht="30" customHeight="1">
      <c r="A3" s="5" t="s">
        <v>10</v>
      </c>
      <c r="B3" s="6" t="s">
        <v>11</v>
      </c>
      <c r="C3" s="7" t="s">
        <v>12</v>
      </c>
      <c r="D3" s="6" t="s">
        <v>13</v>
      </c>
      <c r="E3" s="137">
        <v>4</v>
      </c>
      <c r="F3" s="137">
        <v>2</v>
      </c>
      <c r="G3" s="137">
        <f>SUM(E3*F3)</f>
        <v>8</v>
      </c>
      <c r="H3" s="7"/>
      <c r="I3" s="6"/>
      <c r="J3" s="115"/>
    </row>
    <row r="4" spans="1:10" ht="15" customHeight="1">
      <c r="A4" s="8"/>
      <c r="B4" s="9"/>
      <c r="C4" s="10" t="s">
        <v>14</v>
      </c>
      <c r="D4" s="9" t="s">
        <v>15</v>
      </c>
      <c r="E4" s="138"/>
      <c r="F4" s="138"/>
      <c r="G4" s="138"/>
      <c r="H4" s="10"/>
      <c r="I4" s="9"/>
      <c r="J4" s="11"/>
    </row>
    <row r="5" spans="1:10" ht="30">
      <c r="A5" s="8"/>
      <c r="B5" s="9"/>
      <c r="C5" s="9" t="s">
        <v>16</v>
      </c>
      <c r="D5" s="10" t="s">
        <v>63</v>
      </c>
      <c r="E5" s="138"/>
      <c r="F5" s="138"/>
      <c r="G5" s="138"/>
      <c r="H5" s="10"/>
      <c r="I5" s="9"/>
      <c r="J5" s="11"/>
    </row>
    <row r="6" spans="1:10" ht="15">
      <c r="A6" s="111"/>
      <c r="B6" s="112"/>
      <c r="C6" s="112"/>
      <c r="D6" s="113" t="s">
        <v>66</v>
      </c>
      <c r="E6" s="138"/>
      <c r="F6" s="138"/>
      <c r="G6" s="138"/>
      <c r="H6" s="113" t="s">
        <v>85</v>
      </c>
      <c r="I6" s="112" t="s">
        <v>73</v>
      </c>
      <c r="J6" s="114" t="s">
        <v>74</v>
      </c>
    </row>
    <row r="7" spans="1:10" ht="30">
      <c r="A7" s="111"/>
      <c r="B7" s="112"/>
      <c r="C7" s="112"/>
      <c r="D7" s="113" t="s">
        <v>67</v>
      </c>
      <c r="E7" s="138"/>
      <c r="F7" s="138"/>
      <c r="G7" s="138"/>
      <c r="H7" s="113"/>
      <c r="I7" s="112"/>
      <c r="J7" s="114"/>
    </row>
    <row r="8" spans="1:10" ht="15.75" thickBot="1">
      <c r="A8" s="12"/>
      <c r="B8" s="13"/>
      <c r="C8" s="13" t="s">
        <v>17</v>
      </c>
      <c r="D8" s="13" t="s">
        <v>18</v>
      </c>
      <c r="E8" s="139"/>
      <c r="F8" s="139"/>
      <c r="G8" s="139"/>
      <c r="H8" s="14" t="s">
        <v>76</v>
      </c>
      <c r="I8" s="13" t="s">
        <v>73</v>
      </c>
      <c r="J8" s="15" t="s">
        <v>78</v>
      </c>
    </row>
    <row r="9" spans="1:10" ht="13.5" customHeight="1">
      <c r="A9" s="16" t="s">
        <v>19</v>
      </c>
      <c r="B9" s="17" t="s">
        <v>20</v>
      </c>
      <c r="C9" s="17" t="s">
        <v>21</v>
      </c>
      <c r="D9" s="17" t="s">
        <v>22</v>
      </c>
      <c r="E9" s="140">
        <v>5</v>
      </c>
      <c r="F9" s="140">
        <v>1</v>
      </c>
      <c r="G9" s="140">
        <f>SUM(E9*F9)</f>
        <v>5</v>
      </c>
      <c r="H9" s="20" t="s">
        <v>68</v>
      </c>
      <c r="I9" s="17" t="s">
        <v>73</v>
      </c>
      <c r="J9" s="116" t="s">
        <v>74</v>
      </c>
    </row>
    <row r="10" spans="1:10" ht="39.75" customHeight="1">
      <c r="A10" s="18"/>
      <c r="B10" s="19"/>
      <c r="C10" s="19" t="s">
        <v>23</v>
      </c>
      <c r="D10" s="20" t="s">
        <v>24</v>
      </c>
      <c r="E10" s="141"/>
      <c r="F10" s="141"/>
      <c r="G10" s="141"/>
      <c r="H10" s="20" t="s">
        <v>69</v>
      </c>
      <c r="I10" s="19" t="s">
        <v>73</v>
      </c>
      <c r="J10" s="21" t="s">
        <v>75</v>
      </c>
    </row>
    <row r="11" spans="1:10" ht="29.25" customHeight="1" thickBot="1">
      <c r="A11" s="22"/>
      <c r="B11" s="23"/>
      <c r="C11" s="23"/>
      <c r="D11" s="24" t="s">
        <v>25</v>
      </c>
      <c r="E11" s="142"/>
      <c r="F11" s="142"/>
      <c r="G11" s="142"/>
      <c r="H11" s="20"/>
      <c r="I11" s="23"/>
      <c r="J11" s="25"/>
    </row>
    <row r="12" spans="1:10" ht="51.75" customHeight="1">
      <c r="A12" s="26" t="s">
        <v>26</v>
      </c>
      <c r="B12" s="27" t="s">
        <v>27</v>
      </c>
      <c r="C12" s="27" t="s">
        <v>21</v>
      </c>
      <c r="D12" s="27" t="s">
        <v>22</v>
      </c>
      <c r="E12" s="128">
        <v>5</v>
      </c>
      <c r="F12" s="128">
        <v>1</v>
      </c>
      <c r="G12" s="128">
        <f>SUM(E12*F12)</f>
        <v>5</v>
      </c>
      <c r="H12" s="31" t="s">
        <v>68</v>
      </c>
      <c r="I12" s="27" t="s">
        <v>73</v>
      </c>
      <c r="J12" s="28" t="s">
        <v>74</v>
      </c>
    </row>
    <row r="13" spans="1:10" ht="15">
      <c r="A13" s="29"/>
      <c r="B13" s="30"/>
      <c r="C13" s="30" t="s">
        <v>23</v>
      </c>
      <c r="D13" s="30"/>
      <c r="E13" s="129"/>
      <c r="F13" s="129"/>
      <c r="G13" s="129"/>
      <c r="H13" s="31"/>
      <c r="I13" s="30"/>
      <c r="J13" s="32"/>
    </row>
    <row r="14" spans="1:10" ht="13.5" customHeight="1">
      <c r="A14" s="29"/>
      <c r="B14" s="30"/>
      <c r="C14" s="31" t="s">
        <v>28</v>
      </c>
      <c r="D14" s="30" t="s">
        <v>29</v>
      </c>
      <c r="E14" s="129"/>
      <c r="F14" s="129"/>
      <c r="G14" s="129"/>
      <c r="H14" s="31" t="s">
        <v>77</v>
      </c>
      <c r="I14" s="30" t="s">
        <v>83</v>
      </c>
      <c r="J14" s="32" t="s">
        <v>78</v>
      </c>
    </row>
    <row r="15" spans="1:10" ht="30" customHeight="1">
      <c r="A15" s="29"/>
      <c r="B15" s="30"/>
      <c r="C15" s="31"/>
      <c r="D15" s="31" t="s">
        <v>24</v>
      </c>
      <c r="E15" s="129"/>
      <c r="F15" s="129"/>
      <c r="G15" s="129"/>
      <c r="H15" s="31" t="s">
        <v>69</v>
      </c>
      <c r="I15" s="30" t="s">
        <v>73</v>
      </c>
      <c r="J15" s="32" t="s">
        <v>75</v>
      </c>
    </row>
    <row r="16" spans="1:10" ht="33" customHeight="1" thickBot="1">
      <c r="A16" s="33"/>
      <c r="B16" s="34"/>
      <c r="C16" s="35"/>
      <c r="D16" s="35" t="s">
        <v>25</v>
      </c>
      <c r="E16" s="130"/>
      <c r="F16" s="130"/>
      <c r="G16" s="130"/>
      <c r="H16" s="35"/>
      <c r="I16" s="34"/>
      <c r="J16" s="36"/>
    </row>
    <row r="17" spans="1:10" s="109" customFormat="1" ht="33" customHeight="1">
      <c r="A17" s="105" t="s">
        <v>56</v>
      </c>
      <c r="B17" s="106" t="s">
        <v>57</v>
      </c>
      <c r="C17" s="106" t="s">
        <v>59</v>
      </c>
      <c r="D17" s="106" t="s">
        <v>58</v>
      </c>
      <c r="E17" s="104">
        <v>5</v>
      </c>
      <c r="F17" s="104">
        <v>1</v>
      </c>
      <c r="G17" s="104">
        <v>5</v>
      </c>
      <c r="H17" s="106"/>
      <c r="I17" s="107"/>
      <c r="J17" s="108"/>
    </row>
    <row r="18" spans="1:10" s="109" customFormat="1" ht="33" customHeight="1">
      <c r="A18" s="105"/>
      <c r="B18" s="106"/>
      <c r="C18" s="106"/>
      <c r="D18" s="106" t="s">
        <v>64</v>
      </c>
      <c r="E18" s="110"/>
      <c r="F18" s="110"/>
      <c r="G18" s="110"/>
      <c r="H18" s="106" t="s">
        <v>88</v>
      </c>
      <c r="I18" s="107" t="s">
        <v>73</v>
      </c>
      <c r="J18" s="108" t="s">
        <v>89</v>
      </c>
    </row>
    <row r="19" spans="1:10" s="109" customFormat="1" ht="33" customHeight="1">
      <c r="A19" s="105" t="s">
        <v>90</v>
      </c>
      <c r="B19" s="106" t="s">
        <v>57</v>
      </c>
      <c r="C19" s="106" t="s">
        <v>59</v>
      </c>
      <c r="D19" s="106" t="s">
        <v>86</v>
      </c>
      <c r="E19" s="117"/>
      <c r="F19" s="117"/>
      <c r="G19" s="117"/>
      <c r="H19" s="106"/>
      <c r="I19" s="107"/>
      <c r="J19" s="108"/>
    </row>
    <row r="20" spans="1:10" s="109" customFormat="1" ht="33" customHeight="1" thickBot="1">
      <c r="A20" s="105"/>
      <c r="B20" s="106"/>
      <c r="C20" s="106"/>
      <c r="D20" s="106" t="s">
        <v>87</v>
      </c>
      <c r="E20" s="117">
        <v>5</v>
      </c>
      <c r="F20" s="117">
        <v>1</v>
      </c>
      <c r="G20" s="117">
        <v>5</v>
      </c>
      <c r="H20" s="106" t="s">
        <v>88</v>
      </c>
      <c r="I20" s="107" t="s">
        <v>73</v>
      </c>
      <c r="J20" s="108" t="s">
        <v>89</v>
      </c>
    </row>
    <row r="21" spans="1:10" ht="43.5" customHeight="1">
      <c r="A21" s="37" t="s">
        <v>30</v>
      </c>
      <c r="B21" s="38" t="s">
        <v>27</v>
      </c>
      <c r="C21" s="38" t="s">
        <v>23</v>
      </c>
      <c r="D21" s="38"/>
      <c r="E21" s="131">
        <v>5</v>
      </c>
      <c r="F21" s="131">
        <v>2</v>
      </c>
      <c r="G21" s="131">
        <f>SUM(E21*F21)</f>
        <v>10</v>
      </c>
      <c r="H21" s="39"/>
      <c r="I21" s="38"/>
      <c r="J21" s="40"/>
    </row>
    <row r="22" spans="1:10" ht="15">
      <c r="A22" s="41"/>
      <c r="B22" s="42"/>
      <c r="C22" s="42" t="s">
        <v>21</v>
      </c>
      <c r="D22" s="42" t="s">
        <v>22</v>
      </c>
      <c r="E22" s="132"/>
      <c r="F22" s="132"/>
      <c r="G22" s="132"/>
      <c r="H22" s="43" t="s">
        <v>68</v>
      </c>
      <c r="I22" s="42" t="s">
        <v>73</v>
      </c>
      <c r="J22" s="44" t="s">
        <v>74</v>
      </c>
    </row>
    <row r="23" spans="1:10" ht="14.25" customHeight="1">
      <c r="A23" s="41"/>
      <c r="B23" s="42"/>
      <c r="C23" s="43" t="s">
        <v>28</v>
      </c>
      <c r="D23" s="42" t="s">
        <v>18</v>
      </c>
      <c r="E23" s="132"/>
      <c r="F23" s="132"/>
      <c r="G23" s="132"/>
      <c r="H23" s="43" t="s">
        <v>77</v>
      </c>
      <c r="I23" s="42" t="s">
        <v>73</v>
      </c>
      <c r="J23" s="44" t="s">
        <v>78</v>
      </c>
    </row>
    <row r="24" spans="1:10" ht="14.25" customHeight="1">
      <c r="A24" s="41"/>
      <c r="B24" s="42"/>
      <c r="C24" s="43"/>
      <c r="D24" s="43" t="s">
        <v>24</v>
      </c>
      <c r="E24" s="132"/>
      <c r="F24" s="132"/>
      <c r="G24" s="132"/>
      <c r="H24" s="43" t="s">
        <v>79</v>
      </c>
      <c r="I24" s="42" t="s">
        <v>73</v>
      </c>
      <c r="J24" s="44" t="s">
        <v>75</v>
      </c>
    </row>
    <row r="25" spans="1:10" ht="30" customHeight="1" thickBot="1">
      <c r="A25" s="45"/>
      <c r="B25" s="46"/>
      <c r="C25" s="47"/>
      <c r="D25" s="47" t="s">
        <v>25</v>
      </c>
      <c r="E25" s="133"/>
      <c r="F25" s="133"/>
      <c r="G25" s="133"/>
      <c r="H25" s="47"/>
      <c r="I25" s="46"/>
      <c r="J25" s="48"/>
    </row>
    <row r="26" spans="1:10" ht="44.25" customHeight="1">
      <c r="A26" s="49" t="s">
        <v>31</v>
      </c>
      <c r="B26" s="50" t="s">
        <v>27</v>
      </c>
      <c r="C26" s="51" t="s">
        <v>12</v>
      </c>
      <c r="D26" s="51" t="s">
        <v>84</v>
      </c>
      <c r="E26" s="123">
        <v>3</v>
      </c>
      <c r="F26" s="123">
        <v>2</v>
      </c>
      <c r="G26" s="123">
        <f>SUM(E26*F26)</f>
        <v>6</v>
      </c>
      <c r="H26" s="55" t="s">
        <v>68</v>
      </c>
      <c r="I26" s="50" t="s">
        <v>73</v>
      </c>
      <c r="J26" s="52" t="s">
        <v>74</v>
      </c>
    </row>
    <row r="27" spans="1:10" ht="15.75" customHeight="1">
      <c r="A27" s="53"/>
      <c r="B27" s="54"/>
      <c r="C27" s="55" t="s">
        <v>14</v>
      </c>
      <c r="D27" s="54" t="s">
        <v>15</v>
      </c>
      <c r="E27" s="124"/>
      <c r="F27" s="124"/>
      <c r="G27" s="124"/>
      <c r="H27" s="55"/>
      <c r="I27" s="54"/>
      <c r="J27" s="56"/>
    </row>
    <row r="28" spans="1:10" ht="15">
      <c r="A28" s="53"/>
      <c r="B28" s="54"/>
      <c r="C28" s="54" t="s">
        <v>16</v>
      </c>
      <c r="D28" s="54"/>
      <c r="E28" s="124"/>
      <c r="F28" s="124"/>
      <c r="G28" s="124"/>
      <c r="H28" s="55"/>
      <c r="I28" s="54"/>
      <c r="J28" s="56"/>
    </row>
    <row r="29" spans="1:10" ht="15.75" thickBot="1">
      <c r="A29" s="57"/>
      <c r="B29" s="58"/>
      <c r="C29" s="58" t="s">
        <v>17</v>
      </c>
      <c r="D29" s="58" t="s">
        <v>18</v>
      </c>
      <c r="E29" s="125"/>
      <c r="F29" s="125"/>
      <c r="G29" s="125"/>
      <c r="H29" s="59" t="s">
        <v>77</v>
      </c>
      <c r="I29" s="58" t="s">
        <v>73</v>
      </c>
      <c r="J29" s="60" t="s">
        <v>78</v>
      </c>
    </row>
    <row r="30" spans="1:10" ht="14.25" customHeight="1" thickBot="1">
      <c r="A30" s="61" t="s">
        <v>32</v>
      </c>
      <c r="B30" s="62" t="s">
        <v>33</v>
      </c>
      <c r="C30" s="63" t="s">
        <v>34</v>
      </c>
      <c r="D30" s="62" t="s">
        <v>35</v>
      </c>
      <c r="E30" s="126">
        <v>4</v>
      </c>
      <c r="F30" s="126">
        <v>1</v>
      </c>
      <c r="G30" s="126">
        <f>SUM(E30*F30)</f>
        <v>4</v>
      </c>
      <c r="H30" s="67" t="s">
        <v>68</v>
      </c>
      <c r="I30" s="62" t="s">
        <v>73</v>
      </c>
      <c r="J30" s="64" t="s">
        <v>74</v>
      </c>
    </row>
    <row r="31" spans="1:10" ht="15" customHeight="1" thickBot="1">
      <c r="A31" s="65"/>
      <c r="B31" s="66"/>
      <c r="C31" s="67" t="s">
        <v>36</v>
      </c>
      <c r="D31" s="66" t="s">
        <v>37</v>
      </c>
      <c r="E31" s="127"/>
      <c r="F31" s="127"/>
      <c r="G31" s="127"/>
      <c r="H31" s="67" t="s">
        <v>38</v>
      </c>
      <c r="I31" s="66" t="s">
        <v>73</v>
      </c>
      <c r="J31" s="68" t="s">
        <v>74</v>
      </c>
    </row>
    <row r="32" spans="1:10" ht="15.75" customHeight="1">
      <c r="A32" s="69" t="s">
        <v>39</v>
      </c>
      <c r="B32" s="70" t="s">
        <v>40</v>
      </c>
      <c r="C32" s="71" t="s">
        <v>34</v>
      </c>
      <c r="D32" s="70" t="s">
        <v>37</v>
      </c>
      <c r="E32" s="118">
        <v>4</v>
      </c>
      <c r="F32" s="118">
        <v>2</v>
      </c>
      <c r="G32" s="118">
        <f>SUM(E32*F32)</f>
        <v>8</v>
      </c>
      <c r="H32" s="71" t="s">
        <v>38</v>
      </c>
      <c r="I32" s="70" t="s">
        <v>73</v>
      </c>
      <c r="J32" s="72" t="s">
        <v>74</v>
      </c>
    </row>
    <row r="33" spans="1:10" ht="15.75" customHeight="1" thickBot="1">
      <c r="A33" s="73"/>
      <c r="B33" s="74"/>
      <c r="C33" s="75" t="s">
        <v>36</v>
      </c>
      <c r="D33" s="74"/>
      <c r="E33" s="119"/>
      <c r="F33" s="119"/>
      <c r="G33" s="119"/>
      <c r="H33" s="75"/>
      <c r="I33" s="74"/>
      <c r="J33" s="76"/>
    </row>
    <row r="34" spans="1:10" ht="30.75" thickBot="1">
      <c r="A34" s="77" t="s">
        <v>44</v>
      </c>
      <c r="B34" s="78" t="s">
        <v>41</v>
      </c>
      <c r="C34" s="78" t="s">
        <v>34</v>
      </c>
      <c r="D34" s="79" t="s">
        <v>65</v>
      </c>
      <c r="E34" s="120">
        <v>4</v>
      </c>
      <c r="F34" s="120">
        <v>2</v>
      </c>
      <c r="G34" s="120">
        <f>SUM(E34*F34)</f>
        <v>8</v>
      </c>
      <c r="H34" s="78" t="s">
        <v>42</v>
      </c>
      <c r="I34" s="79" t="s">
        <v>80</v>
      </c>
      <c r="J34" s="80" t="s">
        <v>74</v>
      </c>
    </row>
    <row r="35" spans="1:10" ht="32.25" customHeight="1">
      <c r="A35" s="81"/>
      <c r="B35" s="82"/>
      <c r="C35" s="82"/>
      <c r="D35" s="78" t="s">
        <v>67</v>
      </c>
      <c r="E35" s="121"/>
      <c r="F35" s="121"/>
      <c r="G35" s="121"/>
      <c r="H35" s="83"/>
      <c r="I35" s="82"/>
      <c r="J35" s="84"/>
    </row>
    <row r="36" spans="1:10" ht="34.5" customHeight="1" thickBot="1">
      <c r="A36" s="85"/>
      <c r="B36" s="86"/>
      <c r="C36" s="86"/>
      <c r="D36" s="87" t="s">
        <v>108</v>
      </c>
      <c r="E36" s="122"/>
      <c r="F36" s="122"/>
      <c r="G36" s="122"/>
      <c r="H36" s="87"/>
      <c r="I36" s="86"/>
      <c r="J36" s="88"/>
    </row>
    <row r="37" spans="1:10" ht="49.5" customHeight="1" thickBot="1">
      <c r="A37" s="89" t="s">
        <v>43</v>
      </c>
      <c r="B37" s="90" t="s">
        <v>45</v>
      </c>
      <c r="C37" s="90" t="s">
        <v>34</v>
      </c>
      <c r="D37" s="90" t="s">
        <v>46</v>
      </c>
      <c r="E37" s="101">
        <v>3</v>
      </c>
      <c r="F37" s="101">
        <v>3</v>
      </c>
      <c r="G37" s="101">
        <f>SUM(E37*F37)</f>
        <v>9</v>
      </c>
      <c r="H37" s="90" t="s">
        <v>47</v>
      </c>
      <c r="I37" s="91" t="s">
        <v>80</v>
      </c>
      <c r="J37" s="92" t="s">
        <v>81</v>
      </c>
    </row>
    <row r="38" spans="1:10" ht="49.5" customHeight="1" thickBot="1">
      <c r="A38" s="93" t="s">
        <v>49</v>
      </c>
      <c r="B38" s="94" t="s">
        <v>48</v>
      </c>
      <c r="C38" s="95" t="s">
        <v>50</v>
      </c>
      <c r="D38" s="94" t="s">
        <v>51</v>
      </c>
      <c r="E38" s="102">
        <v>3</v>
      </c>
      <c r="F38" s="102">
        <v>2</v>
      </c>
      <c r="G38" s="102">
        <f>SUM(E38*F38)</f>
        <v>6</v>
      </c>
      <c r="H38" s="95" t="s">
        <v>70</v>
      </c>
      <c r="I38" s="91" t="s">
        <v>80</v>
      </c>
      <c r="J38" s="92" t="s">
        <v>82</v>
      </c>
    </row>
    <row r="39" spans="1:10" ht="153" customHeight="1" thickBot="1">
      <c r="A39" s="93" t="s">
        <v>55</v>
      </c>
      <c r="B39" s="95" t="s">
        <v>91</v>
      </c>
      <c r="C39" s="95" t="s">
        <v>92</v>
      </c>
      <c r="D39" s="95" t="s">
        <v>93</v>
      </c>
      <c r="E39" s="102">
        <v>3</v>
      </c>
      <c r="F39" s="102">
        <v>1</v>
      </c>
      <c r="G39" s="102">
        <f>SUM(E39*F39)</f>
        <v>3</v>
      </c>
      <c r="H39" s="95" t="s">
        <v>99</v>
      </c>
      <c r="I39" s="94" t="s">
        <v>73</v>
      </c>
      <c r="J39" s="96" t="s">
        <v>89</v>
      </c>
    </row>
    <row r="40" spans="1:10" ht="57" customHeight="1" thickBot="1">
      <c r="A40" s="93" t="s">
        <v>100</v>
      </c>
      <c r="B40" s="95" t="s">
        <v>101</v>
      </c>
      <c r="C40" s="95" t="s">
        <v>102</v>
      </c>
      <c r="D40" s="95" t="s">
        <v>103</v>
      </c>
      <c r="E40" s="102">
        <v>3</v>
      </c>
      <c r="F40" s="102">
        <v>1</v>
      </c>
      <c r="G40" s="102">
        <v>3</v>
      </c>
      <c r="H40" s="95" t="s">
        <v>99</v>
      </c>
      <c r="I40" s="94" t="s">
        <v>80</v>
      </c>
      <c r="J40" s="96" t="s">
        <v>98</v>
      </c>
    </row>
    <row r="41" spans="1:10" ht="171.75" customHeight="1" thickBot="1">
      <c r="A41" s="93" t="s">
        <v>104</v>
      </c>
      <c r="B41" s="94" t="s">
        <v>61</v>
      </c>
      <c r="C41" s="95" t="s">
        <v>105</v>
      </c>
      <c r="D41" s="95" t="s">
        <v>106</v>
      </c>
      <c r="E41" s="102">
        <v>5</v>
      </c>
      <c r="F41" s="102">
        <v>2</v>
      </c>
      <c r="G41" s="102">
        <v>10</v>
      </c>
      <c r="H41" s="95" t="s">
        <v>94</v>
      </c>
      <c r="I41" s="94" t="s">
        <v>80</v>
      </c>
      <c r="J41" s="96" t="s">
        <v>98</v>
      </c>
    </row>
    <row r="42" spans="1:10" ht="51.75" customHeight="1" thickBot="1">
      <c r="A42" s="93" t="s">
        <v>60</v>
      </c>
      <c r="B42" s="94" t="s">
        <v>61</v>
      </c>
      <c r="C42" s="95" t="s">
        <v>62</v>
      </c>
      <c r="D42" s="95" t="s">
        <v>71</v>
      </c>
      <c r="E42" s="102">
        <v>3</v>
      </c>
      <c r="F42" s="102">
        <v>1</v>
      </c>
      <c r="G42" s="102">
        <v>3</v>
      </c>
      <c r="H42" s="95" t="s">
        <v>94</v>
      </c>
      <c r="I42" s="95" t="s">
        <v>95</v>
      </c>
      <c r="J42" s="96" t="s">
        <v>98</v>
      </c>
    </row>
    <row r="43" spans="1:10" ht="63.75" customHeight="1" thickBot="1">
      <c r="A43" s="97" t="s">
        <v>52</v>
      </c>
      <c r="B43" s="98" t="s">
        <v>53</v>
      </c>
      <c r="C43" s="99" t="s">
        <v>54</v>
      </c>
      <c r="D43" s="99" t="s">
        <v>72</v>
      </c>
      <c r="E43" s="103">
        <v>2</v>
      </c>
      <c r="F43" s="103">
        <v>1</v>
      </c>
      <c r="G43" s="103">
        <f>SUM(E43*F43)</f>
        <v>2</v>
      </c>
      <c r="H43" s="99" t="s">
        <v>96</v>
      </c>
      <c r="I43" s="99" t="s">
        <v>97</v>
      </c>
      <c r="J43" s="100" t="s">
        <v>98</v>
      </c>
    </row>
  </sheetData>
  <sheetProtection/>
  <mergeCells count="25">
    <mergeCell ref="A1:J1"/>
    <mergeCell ref="E3:E8"/>
    <mergeCell ref="F3:F8"/>
    <mergeCell ref="G3:G8"/>
    <mergeCell ref="E9:E11"/>
    <mergeCell ref="F9:F11"/>
    <mergeCell ref="G9:G11"/>
    <mergeCell ref="G12:G16"/>
    <mergeCell ref="F12:F16"/>
    <mergeCell ref="E12:E16"/>
    <mergeCell ref="E21:E25"/>
    <mergeCell ref="F21:F25"/>
    <mergeCell ref="G21:G25"/>
    <mergeCell ref="E26:E29"/>
    <mergeCell ref="F26:F29"/>
    <mergeCell ref="G26:G29"/>
    <mergeCell ref="E30:E31"/>
    <mergeCell ref="F30:F31"/>
    <mergeCell ref="G30:G31"/>
    <mergeCell ref="E32:E33"/>
    <mergeCell ref="F32:F33"/>
    <mergeCell ref="G32:G33"/>
    <mergeCell ref="E34:E36"/>
    <mergeCell ref="F34:F36"/>
    <mergeCell ref="G34:G36"/>
  </mergeCells>
  <printOptions/>
  <pageMargins left="0.75" right="0.75" top="1" bottom="1" header="0.5" footer="0.5"/>
  <pageSetup fitToHeight="1" fitToWidth="1" horizontalDpi="600" verticalDpi="600" orientation="landscape" paperSize="9" scale="4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Watton</dc:creator>
  <cp:keywords/>
  <dc:description/>
  <cp:lastModifiedBy>Tim Watton</cp:lastModifiedBy>
  <cp:lastPrinted>2008-10-16T14:10:14Z</cp:lastPrinted>
  <dcterms:created xsi:type="dcterms:W3CDTF">2006-03-21T09:33:04Z</dcterms:created>
  <dcterms:modified xsi:type="dcterms:W3CDTF">2019-04-16T17:07:19Z</dcterms:modified>
  <cp:category/>
  <cp:version/>
  <cp:contentType/>
  <cp:contentStatus/>
</cp:coreProperties>
</file>